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rragane\Downloads\"/>
    </mc:Choice>
  </mc:AlternateContent>
  <bookViews>
    <workbookView xWindow="0" yWindow="0" windowWidth="24000" windowHeight="1108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5" i="1" s="1"/>
  <c r="F13" i="1"/>
  <c r="F43" i="1"/>
  <c r="F39" i="1"/>
  <c r="F34" i="1"/>
  <c r="F30" i="1"/>
  <c r="F25" i="1"/>
  <c r="F20" i="1"/>
</calcChain>
</file>

<file path=xl/sharedStrings.xml><?xml version="1.0" encoding="utf-8"?>
<sst xmlns="http://schemas.openxmlformats.org/spreadsheetml/2006/main" count="30" uniqueCount="29">
  <si>
    <t xml:space="preserve">30 jours </t>
  </si>
  <si>
    <t xml:space="preserve">jours calendaire d'absence </t>
  </si>
  <si>
    <t>horaire mensuel moyen</t>
  </si>
  <si>
    <t xml:space="preserve">nombre d’heures d'absence </t>
  </si>
  <si>
    <t>En jours ouvrables réels</t>
  </si>
  <si>
    <t xml:space="preserve">jours ouvrables réels du mois </t>
  </si>
  <si>
    <t xml:space="preserve">jours ouvrables d'absence </t>
  </si>
  <si>
    <t xml:space="preserve">En jours ouvrables moyens </t>
  </si>
  <si>
    <t xml:space="preserve">26 jours </t>
  </si>
  <si>
    <t>jours ouvrable d'absence</t>
  </si>
  <si>
    <t xml:space="preserve">En jours ouvrés réels </t>
  </si>
  <si>
    <t xml:space="preserve">jours ouvrés réels du mois </t>
  </si>
  <si>
    <t>jours ouvrés d'absence</t>
  </si>
  <si>
    <t xml:space="preserve">En jours ouvrés moyens </t>
  </si>
  <si>
    <t xml:space="preserve">21,67 jours </t>
  </si>
  <si>
    <t xml:space="preserve">Moyenne d’heurs mensuelles </t>
  </si>
  <si>
    <t xml:space="preserve">Trentieme </t>
  </si>
  <si>
    <t xml:space="preserve">Montant de la retenu </t>
  </si>
  <si>
    <t xml:space="preserve">Calcul de la retenue pour absence  RPA </t>
  </si>
  <si>
    <t xml:space="preserve">Methodes </t>
  </si>
  <si>
    <t xml:space="preserve">Méthode légale </t>
  </si>
  <si>
    <t>Nombre d’heures qu’aurait réellement effectué le salarié lors du mois de l’absence (y compris les heures du jour férié)</t>
  </si>
  <si>
    <t xml:space="preserve">Nombre d’heures d'absence réelles 
d’absence réelles </t>
  </si>
  <si>
    <t xml:space="preserve">Taux </t>
  </si>
  <si>
    <t xml:space="preserve">Variables </t>
  </si>
  <si>
    <t xml:space="preserve">Salaire de base </t>
  </si>
  <si>
    <t xml:space="preserve">Mois de  : </t>
  </si>
  <si>
    <t xml:space="preserve">Remplir seulement les cellules jaunes </t>
  </si>
  <si>
    <t>https://bulletinspaie.com/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</si>
</sst>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charset val="1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Alignment="1" applyProtection="1">
      <alignment wrapText="1"/>
    </xf>
    <xf numFmtId="43" fontId="0" fillId="2" borderId="0" xfId="1" applyFont="1" applyFill="1" applyProtection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64" fontId="0" fillId="0" borderId="0" xfId="0" applyNumberFormat="1" applyProtection="1"/>
    <xf numFmtId="164" fontId="0" fillId="2" borderId="0" xfId="0" applyNumberFormat="1" applyFill="1" applyAlignment="1" applyProtection="1">
      <alignment wrapText="1"/>
    </xf>
    <xf numFmtId="164" fontId="0" fillId="2" borderId="0" xfId="1" applyNumberFormat="1" applyFont="1" applyFill="1" applyProtection="1"/>
    <xf numFmtId="164" fontId="0" fillId="0" borderId="0" xfId="1" applyNumberFormat="1" applyFont="1" applyProtection="1"/>
    <xf numFmtId="0" fontId="0" fillId="0" borderId="1" xfId="0" applyBorder="1" applyAlignment="1" applyProtection="1">
      <alignment wrapText="1"/>
    </xf>
    <xf numFmtId="164" fontId="0" fillId="3" borderId="2" xfId="0" applyNumberFormat="1" applyFill="1" applyBorder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2" borderId="0" xfId="0" applyFont="1" applyFill="1" applyProtection="1"/>
    <xf numFmtId="0" fontId="5" fillId="2" borderId="0" xfId="0" applyFont="1" applyFill="1" applyProtection="1"/>
    <xf numFmtId="0" fontId="0" fillId="0" borderId="0" xfId="0" applyBorder="1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7" fillId="0" borderId="0" xfId="2" applyProtection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lletinspai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F7" sqref="F7"/>
    </sheetView>
  </sheetViews>
  <sheetFormatPr baseColWidth="10" defaultRowHeight="21" x14ac:dyDescent="0.35"/>
  <cols>
    <col min="1" max="1" width="11.42578125" style="17"/>
    <col min="2" max="2" width="11.42578125" style="3"/>
    <col min="3" max="3" width="45" style="2" bestFit="1" customWidth="1"/>
    <col min="4" max="4" width="14.5703125" style="8" bestFit="1" customWidth="1"/>
    <col min="5" max="5" width="12" style="2" bestFit="1" customWidth="1"/>
    <col min="6" max="6" width="11.42578125" style="10"/>
    <col min="7" max="13" width="11.42578125" style="2"/>
    <col min="14" max="14" width="40.140625" style="2" bestFit="1" customWidth="1"/>
    <col min="15" max="16384" width="11.42578125" style="2"/>
  </cols>
  <sheetData>
    <row r="1" spans="1:6" ht="15" x14ac:dyDescent="0.25">
      <c r="A1" s="23" t="s">
        <v>28</v>
      </c>
    </row>
    <row r="2" spans="1:6" ht="28.5" x14ac:dyDescent="0.45">
      <c r="C2" s="16" t="s">
        <v>18</v>
      </c>
    </row>
    <row r="3" spans="1:6" ht="21.75" thickBot="1" x14ac:dyDescent="0.4"/>
    <row r="4" spans="1:6" ht="21.75" thickBot="1" x14ac:dyDescent="0.4">
      <c r="C4" s="14" t="s">
        <v>25</v>
      </c>
      <c r="D4" s="15">
        <v>1500</v>
      </c>
    </row>
    <row r="5" spans="1:6" x14ac:dyDescent="0.35">
      <c r="C5" s="21"/>
      <c r="D5" s="2"/>
    </row>
    <row r="6" spans="1:6" x14ac:dyDescent="0.35">
      <c r="B6" s="3" t="s">
        <v>26</v>
      </c>
      <c r="C6" s="21"/>
      <c r="D6" s="2"/>
    </row>
    <row r="7" spans="1:6" x14ac:dyDescent="0.35">
      <c r="C7" s="21"/>
      <c r="D7" s="2"/>
    </row>
    <row r="8" spans="1:6" ht="42" x14ac:dyDescent="0.35">
      <c r="C8" s="22" t="s">
        <v>27</v>
      </c>
      <c r="D8" s="2"/>
    </row>
    <row r="11" spans="1:6" x14ac:dyDescent="0.35">
      <c r="A11" s="18" t="s">
        <v>19</v>
      </c>
    </row>
    <row r="12" spans="1:6" ht="46.5" x14ac:dyDescent="0.35">
      <c r="A12" s="19" t="s">
        <v>20</v>
      </c>
      <c r="B12" s="4"/>
      <c r="C12" s="5"/>
      <c r="D12" s="1" t="s">
        <v>24</v>
      </c>
      <c r="E12" s="5" t="s">
        <v>23</v>
      </c>
      <c r="F12" s="11" t="s">
        <v>17</v>
      </c>
    </row>
    <row r="13" spans="1:6" ht="52.5" customHeight="1" x14ac:dyDescent="0.35">
      <c r="A13" s="20"/>
      <c r="B13" s="4"/>
      <c r="C13" s="6" t="s">
        <v>21</v>
      </c>
      <c r="D13" s="9">
        <v>146</v>
      </c>
      <c r="E13" s="7">
        <f>+D4/D13</f>
        <v>10.273972602739725</v>
      </c>
      <c r="F13" s="12">
        <f>+D4/D13*D15</f>
        <v>359.58904109589037</v>
      </c>
    </row>
    <row r="14" spans="1:6" ht="17.25" customHeight="1" x14ac:dyDescent="0.35">
      <c r="A14" s="20"/>
      <c r="B14" s="4"/>
      <c r="C14" s="6"/>
      <c r="D14" s="1"/>
      <c r="E14" s="5"/>
      <c r="F14" s="12"/>
    </row>
    <row r="15" spans="1:6" ht="17.25" customHeight="1" x14ac:dyDescent="0.35">
      <c r="A15" s="20"/>
      <c r="B15" s="4"/>
      <c r="C15" s="6" t="s">
        <v>22</v>
      </c>
      <c r="D15" s="9">
        <v>35</v>
      </c>
      <c r="E15" s="5"/>
      <c r="F15" s="12">
        <f>+D15*E13</f>
        <v>359.58904109589037</v>
      </c>
    </row>
    <row r="16" spans="1:6" ht="17.25" customHeight="1" x14ac:dyDescent="0.35">
      <c r="A16" s="20"/>
      <c r="B16" s="4"/>
      <c r="C16" s="6"/>
      <c r="D16" s="1"/>
      <c r="E16" s="5"/>
      <c r="F16" s="12"/>
    </row>
    <row r="17" spans="1:6" x14ac:dyDescent="0.35">
      <c r="A17" s="20"/>
      <c r="B17" s="4"/>
      <c r="C17" s="5"/>
      <c r="D17" s="1"/>
      <c r="E17" s="5"/>
      <c r="F17" s="12"/>
    </row>
    <row r="18" spans="1:6" x14ac:dyDescent="0.35">
      <c r="F18" s="13"/>
    </row>
    <row r="19" spans="1:6" x14ac:dyDescent="0.35">
      <c r="A19" s="18" t="s">
        <v>16</v>
      </c>
      <c r="F19" s="13"/>
    </row>
    <row r="20" spans="1:6" x14ac:dyDescent="0.35">
      <c r="C20" s="2" t="s">
        <v>0</v>
      </c>
      <c r="D20" s="9">
        <v>30</v>
      </c>
      <c r="F20" s="13">
        <f>+D4/30*D21</f>
        <v>500</v>
      </c>
    </row>
    <row r="21" spans="1:6" x14ac:dyDescent="0.35">
      <c r="C21" s="2" t="s">
        <v>1</v>
      </c>
      <c r="D21" s="9">
        <v>10</v>
      </c>
      <c r="F21" s="13"/>
    </row>
    <row r="22" spans="1:6" x14ac:dyDescent="0.35">
      <c r="F22" s="13"/>
    </row>
    <row r="23" spans="1:6" x14ac:dyDescent="0.35">
      <c r="F23" s="13"/>
    </row>
    <row r="24" spans="1:6" x14ac:dyDescent="0.35">
      <c r="A24" s="19" t="s">
        <v>15</v>
      </c>
      <c r="B24" s="4"/>
      <c r="C24" s="5"/>
      <c r="D24" s="1"/>
      <c r="E24" s="5"/>
      <c r="F24" s="12"/>
    </row>
    <row r="25" spans="1:6" x14ac:dyDescent="0.35">
      <c r="A25" s="20"/>
      <c r="B25" s="4"/>
      <c r="C25" s="5" t="s">
        <v>2</v>
      </c>
      <c r="D25" s="9">
        <v>151.66999999999999</v>
      </c>
      <c r="E25" s="5"/>
      <c r="F25" s="12">
        <f>+$D$4/D25*D26</f>
        <v>692.29247708841569</v>
      </c>
    </row>
    <row r="26" spans="1:6" x14ac:dyDescent="0.35">
      <c r="A26" s="20"/>
      <c r="B26" s="4"/>
      <c r="C26" s="5" t="s">
        <v>3</v>
      </c>
      <c r="D26" s="9">
        <v>70</v>
      </c>
      <c r="E26" s="5"/>
      <c r="F26" s="12"/>
    </row>
    <row r="27" spans="1:6" x14ac:dyDescent="0.35">
      <c r="A27" s="20"/>
      <c r="B27" s="4"/>
      <c r="C27" s="5"/>
      <c r="D27" s="1"/>
      <c r="E27" s="5"/>
      <c r="F27" s="12"/>
    </row>
    <row r="28" spans="1:6" x14ac:dyDescent="0.35">
      <c r="F28" s="13"/>
    </row>
    <row r="29" spans="1:6" x14ac:dyDescent="0.35">
      <c r="A29" s="18" t="s">
        <v>4</v>
      </c>
      <c r="F29" s="13"/>
    </row>
    <row r="30" spans="1:6" x14ac:dyDescent="0.35">
      <c r="C30" s="2" t="s">
        <v>5</v>
      </c>
      <c r="D30" s="9">
        <v>23</v>
      </c>
      <c r="F30" s="13">
        <f>+D4/D30*D31</f>
        <v>326.08695652173913</v>
      </c>
    </row>
    <row r="31" spans="1:6" x14ac:dyDescent="0.35">
      <c r="C31" s="2" t="s">
        <v>6</v>
      </c>
      <c r="D31" s="9">
        <v>5</v>
      </c>
      <c r="F31" s="13"/>
    </row>
    <row r="32" spans="1:6" x14ac:dyDescent="0.35">
      <c r="F32" s="13"/>
    </row>
    <row r="33" spans="1:6" x14ac:dyDescent="0.35">
      <c r="A33" s="19" t="s">
        <v>7</v>
      </c>
      <c r="B33" s="4"/>
      <c r="C33" s="5"/>
      <c r="D33" s="1"/>
      <c r="E33" s="5"/>
      <c r="F33" s="12"/>
    </row>
    <row r="34" spans="1:6" x14ac:dyDescent="0.35">
      <c r="A34" s="20"/>
      <c r="B34" s="4"/>
      <c r="C34" s="5" t="s">
        <v>8</v>
      </c>
      <c r="D34" s="9">
        <v>26</v>
      </c>
      <c r="E34" s="5"/>
      <c r="F34" s="12">
        <f>+D4/D34*D35</f>
        <v>346.15384615384619</v>
      </c>
    </row>
    <row r="35" spans="1:6" x14ac:dyDescent="0.35">
      <c r="A35" s="20"/>
      <c r="B35" s="4"/>
      <c r="C35" s="5" t="s">
        <v>9</v>
      </c>
      <c r="D35" s="9">
        <v>6</v>
      </c>
      <c r="E35" s="5"/>
      <c r="F35" s="12"/>
    </row>
    <row r="36" spans="1:6" x14ac:dyDescent="0.35">
      <c r="A36" s="20"/>
      <c r="B36" s="4"/>
      <c r="C36" s="5"/>
      <c r="D36" s="1"/>
      <c r="E36" s="5"/>
      <c r="F36" s="12"/>
    </row>
    <row r="37" spans="1:6" x14ac:dyDescent="0.35">
      <c r="F37" s="13"/>
    </row>
    <row r="38" spans="1:6" x14ac:dyDescent="0.35">
      <c r="A38" s="18" t="s">
        <v>10</v>
      </c>
      <c r="F38" s="13"/>
    </row>
    <row r="39" spans="1:6" x14ac:dyDescent="0.35">
      <c r="C39" s="2" t="s">
        <v>11</v>
      </c>
      <c r="D39" s="9">
        <v>20</v>
      </c>
      <c r="F39" s="13">
        <f>+D4/D39*D40</f>
        <v>375</v>
      </c>
    </row>
    <row r="40" spans="1:6" x14ac:dyDescent="0.35">
      <c r="C40" s="2" t="s">
        <v>12</v>
      </c>
      <c r="D40" s="9">
        <v>5</v>
      </c>
      <c r="F40" s="13"/>
    </row>
    <row r="41" spans="1:6" x14ac:dyDescent="0.35">
      <c r="F41" s="13"/>
    </row>
    <row r="42" spans="1:6" x14ac:dyDescent="0.35">
      <c r="A42" s="19" t="s">
        <v>13</v>
      </c>
      <c r="B42" s="4"/>
      <c r="C42" s="5"/>
      <c r="D42" s="1"/>
      <c r="E42" s="5"/>
      <c r="F42" s="12"/>
    </row>
    <row r="43" spans="1:6" x14ac:dyDescent="0.35">
      <c r="A43" s="20"/>
      <c r="B43" s="4"/>
      <c r="C43" s="5" t="s">
        <v>14</v>
      </c>
      <c r="D43" s="9">
        <v>21.67</v>
      </c>
      <c r="E43" s="5"/>
      <c r="F43" s="12">
        <f>+D4/D43*D44</f>
        <v>346.10059990770651</v>
      </c>
    </row>
    <row r="44" spans="1:6" x14ac:dyDescent="0.35">
      <c r="A44" s="20"/>
      <c r="B44" s="4"/>
      <c r="C44" s="5" t="s">
        <v>12</v>
      </c>
      <c r="D44" s="9">
        <v>5</v>
      </c>
      <c r="E44" s="5"/>
      <c r="F44" s="12"/>
    </row>
    <row r="45" spans="1:6" x14ac:dyDescent="0.35">
      <c r="A45" s="20"/>
      <c r="B45" s="4"/>
      <c r="C45" s="5"/>
      <c r="D45" s="1"/>
      <c r="E45" s="5"/>
      <c r="F45" s="12"/>
    </row>
  </sheetData>
  <sheetProtection algorithmName="SHA-512" hashValue="UHzqeJrPANvG9sAhA+rWKj3fcGvV9abbLX5BM1F3KLTDIkV1B9ayWkLe/Jhfc/bdz6lzsz8nrPBIyldkR/mEOg==" saltValue="rFsqz7xKPLa//r0V/4If/w==" spinCount="100000" sheet="1" objects="1" scenarios="1"/>
  <hyperlinks>
    <hyperlink ref="A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adminexa</dc:creator>
  <cp:lastModifiedBy>adminexa</cp:lastModifiedBy>
  <dcterms:created xsi:type="dcterms:W3CDTF">2018-10-05T08:51:44Z</dcterms:created>
  <dcterms:modified xsi:type="dcterms:W3CDTF">2018-10-05T12:37:42Z</dcterms:modified>
</cp:coreProperties>
</file>